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9" i="1" l="1"/>
  <c r="F18" i="1"/>
  <c r="F20" i="1"/>
  <c r="F17" i="1"/>
  <c r="F16" i="1"/>
  <c r="F15" i="1"/>
  <c r="F13" i="1"/>
  <c r="F12" i="1"/>
  <c r="F11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<sst xmlns="http://schemas.openxmlformats.org/spreadsheetml/2006/main" count="50" uniqueCount="38">
  <si>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</si>
  <si>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</si>
  <si>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</si>
  <si>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</si>
  <si>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</si>
  <si>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</si>
  <si>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</si>
  <si>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</si>
  <si>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</si>
  <si>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</si>
  <si>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</si>
  <si>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</si>
  <si>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</si>
  <si>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</si>
  <si>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</si>
  <si>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</si>
  <si>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</si>
  <si>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</si>
  <si>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</si>
  <si>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</si>
  <si>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</si>
  <si>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</si>
  <si>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</si>
  <si>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</si>
  <si>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</si>
  <si>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</si>
  <si>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</si>
  <si>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</si>
  <si>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</si>
  <si>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</si>
  <si>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</si>
  <si>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Загородный переулок, дом № 7А</t>
  </si>
  <si>
    <t>Общеполезная площадь жилых помещений дома                                                                                    3360.9м2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</si>
  <si>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</si>
  <si>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21,03 руб./м2</t>
  </si>
  <si>
    <t>Сумма ,начисленная за содержание и текущий ремонт,руб./год                                                     848 156,72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</si>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</sst>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8">
        <v>3360.9</v>
      </c>
      <c r="E8" s="15">
        <v>0.68</v>
      </c>
      <c r="F8" s="5">
        <f>D10*E8*12</f>
        <v>27424.944000000003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3360.9</v>
      </c>
      <c r="E9" s="15">
        <v>1.0900000000000001</v>
      </c>
      <c r="F9" s="5">
        <f t="shared" ref="F9:F13" si="0">D9*E9*12</f>
        <v>43960.572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5">
        <v>3360.9</v>
      </c>
      <c r="E10" s="15">
        <v>0.73</v>
      </c>
      <c r="F10" s="5">
        <f t="shared" si="0"/>
        <v>29441.483999999997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3360.9</v>
      </c>
      <c r="E11" s="15">
        <v>4.45</v>
      </c>
      <c r="F11" s="5">
        <f t="shared" si="0"/>
        <v>179472.06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3360.9</v>
      </c>
      <c r="E12" s="15">
        <v>1.1499999999999999</v>
      </c>
      <c r="F12" s="5">
        <f t="shared" si="0"/>
        <v>46380.42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3360.9</v>
      </c>
      <c r="E13" s="15">
        <v>0.12</v>
      </c>
      <c r="F13" s="5">
        <f t="shared" si="0"/>
        <v>4839.6959999999999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3360.9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3360.9</v>
      </c>
      <c r="E15" s="15">
        <v>0.55000000000000004</v>
      </c>
      <c r="F15" s="5">
        <f t="shared" ref="F15:F20" si="2">D15*E15*12</f>
        <v>22181.940000000002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3360.9</v>
      </c>
      <c r="E16" s="15">
        <v>2.1</v>
      </c>
      <c r="F16" s="5">
        <f t="shared" si="2"/>
        <v>84694.680000000008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3360.9</v>
      </c>
      <c r="E17" s="15">
        <v>3.15</v>
      </c>
      <c r="F17" s="5">
        <f t="shared" si="2"/>
        <v>127042.01999999999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3360.9</v>
      </c>
      <c r="E18" s="9">
        <v>1.75</v>
      </c>
      <c r="F18" s="9">
        <f t="shared" si="2"/>
        <v>70578.899999999994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3360.9</v>
      </c>
      <c r="E19" s="9">
        <v>3.16</v>
      </c>
      <c r="F19" s="9">
        <f t="shared" si="2"/>
        <v>127445.32800000001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3360.9</v>
      </c>
      <c r="E20" s="9">
        <v>2.1</v>
      </c>
      <c r="F20" s="9">
        <f t="shared" si="2"/>
        <v>84694.680000000008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848156.72400000005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2025-03-03T11:39:48Z</cp:lastPrinted>
  <dcterms:created xsi:type="dcterms:W3CDTF">2020-09-17T07:37:22Z</dcterms:created>
  <dcterms:modified xsi:type="dcterms:W3CDTF">2025-03-03T12:35:32Z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